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Sheet1!$A$3:$J$20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<sst xmlns="http://schemas.openxmlformats.org/spreadsheetml/2006/main" count="117" uniqueCount="41">
  <si>
    <t>松桃苗族自治县2020年公开遴选“西部志愿者”及招募“公益性岗位”人员
到村工作体检递补人员名单</t>
  </si>
  <si>
    <t>序号</t>
  </si>
  <si>
    <t>姓  名</t>
  </si>
  <si>
    <t>性别</t>
  </si>
  <si>
    <t>族别</t>
  </si>
  <si>
    <t>考试科目</t>
  </si>
  <si>
    <t>准考证号</t>
  </si>
  <si>
    <t>报考岗位</t>
  </si>
  <si>
    <t>笔试成绩</t>
  </si>
  <si>
    <t>笔试成绩×50%</t>
  </si>
  <si>
    <t>面试成绩</t>
  </si>
  <si>
    <t>面试成绩×50%</t>
  </si>
  <si>
    <t>总分</t>
  </si>
  <si>
    <t>是否进入体检</t>
  </si>
  <si>
    <t>备注</t>
  </si>
  <si>
    <t>杨立</t>
  </si>
  <si>
    <t>男</t>
  </si>
  <si>
    <t>苗族</t>
  </si>
  <si>
    <t>综合知识</t>
  </si>
  <si>
    <t>公益性岗位</t>
  </si>
  <si>
    <t>递补体检</t>
  </si>
  <si>
    <t>田野</t>
  </si>
  <si>
    <t>石恋芝</t>
  </si>
  <si>
    <t>女</t>
  </si>
  <si>
    <t>张静</t>
  </si>
  <si>
    <t>汉族</t>
  </si>
  <si>
    <t>邓朝宝</t>
  </si>
  <si>
    <t>杨学</t>
  </si>
  <si>
    <t>尤尧</t>
  </si>
  <si>
    <t>侗族</t>
  </si>
  <si>
    <t>胡琼尧</t>
  </si>
  <si>
    <t>土家族</t>
  </si>
  <si>
    <t>石宗文</t>
  </si>
  <si>
    <t>田明清</t>
  </si>
  <si>
    <t>白莹瓶</t>
  </si>
  <si>
    <t>杨正兰</t>
  </si>
  <si>
    <t>华静</t>
  </si>
  <si>
    <t>胥泽波</t>
  </si>
  <si>
    <t>石登平</t>
  </si>
  <si>
    <t>龙志文</t>
  </si>
  <si>
    <t>杨震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</si>
</sst>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theme="1"/>
      <name val="黑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2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0&#24180;&#26032;&#27966;&#36963;&#24535;&#24895;&#32773;&#21040;&#23703;&#19982;&#32493;&#31614;&#20154;&#21592;&#21517;&#21333;\&#33457;&#28330;&#21306;\&#65288;2020&#24180;&#27719;&#24635;&#65289;&#38468;&#20214;2&#65306;2020-2021&#24180;&#36149;&#24030;&#30465;&#22823;&#23398;&#29983;&#24535;&#24895;&#26381;&#21153;&#35199;&#37096;&#35745;&#21010;&#24535;&#24895;&#32773;&#20449;&#24687;&#34920;&#65288;2020&#24180;8&#26376;4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Q7" sqref="Q7"/>
    </sheetView>
  </sheetViews>
  <sheetFormatPr defaultColWidth="9" defaultRowHeight="16" customHeight="1"/>
  <cols>
    <col min="1" max="1" width="6" style="3" customWidth="1"/>
    <col min="2" max="2" width="9" style="3"/>
    <col min="3" max="3" width="7" style="4" customWidth="1"/>
    <col min="4" max="4" width="7.375" style="3" customWidth="1"/>
    <col min="5" max="5" width="10.625" style="3" customWidth="1"/>
    <col min="6" max="6" width="13.25" style="3" customWidth="1"/>
    <col min="7" max="7" width="13.5" style="3" customWidth="1"/>
    <col min="8" max="8" width="9" style="5"/>
    <col min="9" max="9" width="9" style="6"/>
    <col min="10" max="12" width="9" style="1"/>
    <col min="13" max="13" width="10.125" style="1" customWidth="1"/>
    <col min="14" max="16384" width="9" style="1"/>
  </cols>
  <sheetData>
    <row r="1" s="1" customFormat="1" ht="2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6" customHeight="1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4" customHeight="1" spans="1:14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7" t="s">
        <v>12</v>
      </c>
      <c r="M3" s="18" t="s">
        <v>13</v>
      </c>
      <c r="N3" s="19" t="s">
        <v>14</v>
      </c>
    </row>
    <row r="4" ht="20" customHeight="1" spans="1:14">
      <c r="A4" s="11">
        <v>1</v>
      </c>
      <c r="B4" s="12" t="s">
        <v>15</v>
      </c>
      <c r="C4" s="12" t="s">
        <v>16</v>
      </c>
      <c r="D4" s="13" t="s">
        <v>17</v>
      </c>
      <c r="E4" s="14" t="s">
        <v>18</v>
      </c>
      <c r="F4" s="15">
        <v>11226040105</v>
      </c>
      <c r="G4" s="14" t="s">
        <v>19</v>
      </c>
      <c r="H4" s="16">
        <v>58.6</v>
      </c>
      <c r="I4" s="20">
        <f t="shared" ref="I4:I62" si="0">H4*0.5</f>
        <v>29.3</v>
      </c>
      <c r="J4" s="21">
        <v>73.33</v>
      </c>
      <c r="K4" s="21">
        <f t="shared" ref="K4:K62" si="1">J4*0.5</f>
        <v>36.665</v>
      </c>
      <c r="L4" s="22">
        <f t="shared" ref="L4:L62" si="2">K4+I4</f>
        <v>65.965</v>
      </c>
      <c r="M4" s="23" t="s">
        <v>20</v>
      </c>
      <c r="N4" s="23"/>
    </row>
    <row r="5" ht="20" customHeight="1" spans="1:14">
      <c r="A5" s="11">
        <v>2</v>
      </c>
      <c r="B5" s="12" t="s">
        <v>21</v>
      </c>
      <c r="C5" s="12" t="s">
        <v>16</v>
      </c>
      <c r="D5" s="13" t="s">
        <v>17</v>
      </c>
      <c r="E5" s="14" t="s">
        <v>18</v>
      </c>
      <c r="F5" s="15">
        <v>11226060180</v>
      </c>
      <c r="G5" s="14" t="s">
        <v>19</v>
      </c>
      <c r="H5" s="16">
        <v>57.4</v>
      </c>
      <c r="I5" s="20">
        <f t="shared" si="0"/>
        <v>28.7</v>
      </c>
      <c r="J5" s="21">
        <v>74.43</v>
      </c>
      <c r="K5" s="21">
        <f t="shared" si="1"/>
        <v>37.215</v>
      </c>
      <c r="L5" s="22">
        <f t="shared" si="2"/>
        <v>65.915</v>
      </c>
      <c r="M5" s="23" t="s">
        <v>20</v>
      </c>
      <c r="N5" s="23"/>
    </row>
    <row r="6" ht="20" customHeight="1" spans="1:14">
      <c r="A6" s="11">
        <v>3</v>
      </c>
      <c r="B6" s="13" t="s">
        <v>22</v>
      </c>
      <c r="C6" s="13" t="s">
        <v>23</v>
      </c>
      <c r="D6" s="13" t="s">
        <v>17</v>
      </c>
      <c r="E6" s="14" t="s">
        <v>18</v>
      </c>
      <c r="F6" s="15">
        <v>11226330962</v>
      </c>
      <c r="G6" s="14" t="s">
        <v>19</v>
      </c>
      <c r="H6" s="16">
        <v>58.5</v>
      </c>
      <c r="I6" s="20">
        <f t="shared" si="0"/>
        <v>29.25</v>
      </c>
      <c r="J6" s="21">
        <v>73.33</v>
      </c>
      <c r="K6" s="21">
        <f t="shared" si="1"/>
        <v>36.665</v>
      </c>
      <c r="L6" s="22">
        <f t="shared" si="2"/>
        <v>65.915</v>
      </c>
      <c r="M6" s="23" t="s">
        <v>20</v>
      </c>
      <c r="N6" s="23"/>
    </row>
    <row r="7" ht="20" customHeight="1" spans="1:14">
      <c r="A7" s="11">
        <v>4</v>
      </c>
      <c r="B7" s="12" t="s">
        <v>24</v>
      </c>
      <c r="C7" s="12" t="s">
        <v>23</v>
      </c>
      <c r="D7" s="13" t="s">
        <v>25</v>
      </c>
      <c r="E7" s="14" t="s">
        <v>18</v>
      </c>
      <c r="F7" s="15">
        <v>11226190552</v>
      </c>
      <c r="G7" s="14" t="s">
        <v>19</v>
      </c>
      <c r="H7" s="16">
        <v>58.3</v>
      </c>
      <c r="I7" s="20">
        <f t="shared" si="0"/>
        <v>29.15</v>
      </c>
      <c r="J7" s="21">
        <v>73.5</v>
      </c>
      <c r="K7" s="21">
        <f t="shared" si="1"/>
        <v>36.75</v>
      </c>
      <c r="L7" s="22">
        <f t="shared" si="2"/>
        <v>65.9</v>
      </c>
      <c r="M7" s="23" t="s">
        <v>20</v>
      </c>
      <c r="N7" s="23"/>
    </row>
    <row r="8" ht="20" customHeight="1" spans="1:14">
      <c r="A8" s="11">
        <v>5</v>
      </c>
      <c r="B8" s="14" t="s">
        <v>26</v>
      </c>
      <c r="C8" s="14" t="s">
        <v>16</v>
      </c>
      <c r="D8" s="13" t="s">
        <v>17</v>
      </c>
      <c r="E8" s="14" t="s">
        <v>18</v>
      </c>
      <c r="F8" s="15">
        <v>11226270805</v>
      </c>
      <c r="G8" s="14" t="s">
        <v>19</v>
      </c>
      <c r="H8" s="16">
        <v>59.1</v>
      </c>
      <c r="I8" s="20">
        <f t="shared" si="0"/>
        <v>29.55</v>
      </c>
      <c r="J8" s="21">
        <v>72.67</v>
      </c>
      <c r="K8" s="21">
        <f t="shared" si="1"/>
        <v>36.335</v>
      </c>
      <c r="L8" s="22">
        <f t="shared" si="2"/>
        <v>65.885</v>
      </c>
      <c r="M8" s="23" t="s">
        <v>20</v>
      </c>
      <c r="N8" s="23"/>
    </row>
    <row r="9" ht="20" customHeight="1" spans="1:14">
      <c r="A9" s="11">
        <v>6</v>
      </c>
      <c r="B9" s="14" t="s">
        <v>27</v>
      </c>
      <c r="C9" s="14" t="s">
        <v>16</v>
      </c>
      <c r="D9" s="13" t="s">
        <v>25</v>
      </c>
      <c r="E9" s="14" t="s">
        <v>18</v>
      </c>
      <c r="F9" s="15">
        <v>11226230690</v>
      </c>
      <c r="G9" s="14" t="s">
        <v>19</v>
      </c>
      <c r="H9" s="16">
        <v>59.7</v>
      </c>
      <c r="I9" s="20">
        <f t="shared" si="0"/>
        <v>29.85</v>
      </c>
      <c r="J9" s="21">
        <v>72</v>
      </c>
      <c r="K9" s="21">
        <f t="shared" si="1"/>
        <v>36</v>
      </c>
      <c r="L9" s="22">
        <f t="shared" si="2"/>
        <v>65.85</v>
      </c>
      <c r="M9" s="23" t="s">
        <v>20</v>
      </c>
      <c r="N9" s="23"/>
    </row>
    <row r="10" ht="20" customHeight="1" spans="1:14">
      <c r="A10" s="11">
        <v>7</v>
      </c>
      <c r="B10" s="13" t="s">
        <v>28</v>
      </c>
      <c r="C10" s="13" t="s">
        <v>23</v>
      </c>
      <c r="D10" s="14" t="s">
        <v>29</v>
      </c>
      <c r="E10" s="14" t="s">
        <v>18</v>
      </c>
      <c r="F10" s="15">
        <v>11226361059</v>
      </c>
      <c r="G10" s="13" t="s">
        <v>19</v>
      </c>
      <c r="H10" s="16">
        <v>57</v>
      </c>
      <c r="I10" s="20">
        <f t="shared" si="0"/>
        <v>28.5</v>
      </c>
      <c r="J10" s="21">
        <v>74.67</v>
      </c>
      <c r="K10" s="21">
        <f t="shared" si="1"/>
        <v>37.335</v>
      </c>
      <c r="L10" s="22">
        <f t="shared" si="2"/>
        <v>65.835</v>
      </c>
      <c r="M10" s="23" t="s">
        <v>20</v>
      </c>
      <c r="N10" s="23"/>
    </row>
    <row r="11" ht="20" customHeight="1" spans="1:14">
      <c r="A11" s="11">
        <v>8</v>
      </c>
      <c r="B11" s="12" t="s">
        <v>30</v>
      </c>
      <c r="C11" s="12" t="s">
        <v>23</v>
      </c>
      <c r="D11" s="13" t="s">
        <v>31</v>
      </c>
      <c r="E11" s="14" t="s">
        <v>18</v>
      </c>
      <c r="F11" s="15">
        <v>11226040093</v>
      </c>
      <c r="G11" s="14" t="s">
        <v>19</v>
      </c>
      <c r="H11" s="16">
        <v>56.2</v>
      </c>
      <c r="I11" s="20">
        <f t="shared" si="0"/>
        <v>28.1</v>
      </c>
      <c r="J11" s="21">
        <v>75.33</v>
      </c>
      <c r="K11" s="21">
        <f t="shared" si="1"/>
        <v>37.665</v>
      </c>
      <c r="L11" s="22">
        <f t="shared" si="2"/>
        <v>65.765</v>
      </c>
      <c r="M11" s="23" t="s">
        <v>20</v>
      </c>
      <c r="N11" s="23"/>
    </row>
    <row r="12" ht="20" customHeight="1" spans="1:14">
      <c r="A12" s="11">
        <v>9</v>
      </c>
      <c r="B12" s="13" t="s">
        <v>32</v>
      </c>
      <c r="C12" s="13" t="s">
        <v>16</v>
      </c>
      <c r="D12" s="13" t="s">
        <v>17</v>
      </c>
      <c r="E12" s="14" t="s">
        <v>18</v>
      </c>
      <c r="F12" s="15">
        <v>11226320940</v>
      </c>
      <c r="G12" s="14" t="s">
        <v>19</v>
      </c>
      <c r="H12" s="16">
        <v>57.5</v>
      </c>
      <c r="I12" s="20">
        <f t="shared" si="0"/>
        <v>28.75</v>
      </c>
      <c r="J12" s="21">
        <v>74</v>
      </c>
      <c r="K12" s="21">
        <f t="shared" si="1"/>
        <v>37</v>
      </c>
      <c r="L12" s="22">
        <f t="shared" si="2"/>
        <v>65.75</v>
      </c>
      <c r="M12" s="23" t="s">
        <v>20</v>
      </c>
      <c r="N12" s="23"/>
    </row>
    <row r="13" ht="20" customHeight="1" spans="1:14">
      <c r="A13" s="11">
        <v>10</v>
      </c>
      <c r="B13" s="13" t="s">
        <v>33</v>
      </c>
      <c r="C13" s="13" t="s">
        <v>16</v>
      </c>
      <c r="D13" s="13" t="s">
        <v>17</v>
      </c>
      <c r="E13" s="14" t="s">
        <v>18</v>
      </c>
      <c r="F13" s="15">
        <v>11226330967</v>
      </c>
      <c r="G13" s="13" t="s">
        <v>19</v>
      </c>
      <c r="H13" s="16">
        <v>57.8</v>
      </c>
      <c r="I13" s="20">
        <f t="shared" si="0"/>
        <v>28.9</v>
      </c>
      <c r="J13" s="21">
        <v>73.67</v>
      </c>
      <c r="K13" s="21">
        <f t="shared" si="1"/>
        <v>36.835</v>
      </c>
      <c r="L13" s="22">
        <f t="shared" si="2"/>
        <v>65.735</v>
      </c>
      <c r="M13" s="23" t="s">
        <v>20</v>
      </c>
      <c r="N13" s="23"/>
    </row>
    <row r="14" ht="20" customHeight="1" spans="1:14">
      <c r="A14" s="11">
        <v>11</v>
      </c>
      <c r="B14" s="13" t="s">
        <v>34</v>
      </c>
      <c r="C14" s="13" t="s">
        <v>23</v>
      </c>
      <c r="D14" s="13" t="s">
        <v>17</v>
      </c>
      <c r="E14" s="14" t="s">
        <v>18</v>
      </c>
      <c r="F14" s="15">
        <v>11226070205</v>
      </c>
      <c r="G14" s="13" t="s">
        <v>19</v>
      </c>
      <c r="H14" s="16">
        <v>58.8</v>
      </c>
      <c r="I14" s="20">
        <f t="shared" si="0"/>
        <v>29.4</v>
      </c>
      <c r="J14" s="21">
        <v>72.55</v>
      </c>
      <c r="K14" s="21">
        <f t="shared" si="1"/>
        <v>36.275</v>
      </c>
      <c r="L14" s="22">
        <f t="shared" si="2"/>
        <v>65.675</v>
      </c>
      <c r="M14" s="23" t="s">
        <v>20</v>
      </c>
      <c r="N14" s="23"/>
    </row>
    <row r="15" ht="20" customHeight="1" spans="1:14">
      <c r="A15" s="11">
        <v>12</v>
      </c>
      <c r="B15" s="13" t="s">
        <v>35</v>
      </c>
      <c r="C15" s="13" t="s">
        <v>23</v>
      </c>
      <c r="D15" s="13" t="s">
        <v>25</v>
      </c>
      <c r="E15" s="14" t="s">
        <v>18</v>
      </c>
      <c r="F15" s="15">
        <v>11226361067</v>
      </c>
      <c r="G15" s="13" t="s">
        <v>19</v>
      </c>
      <c r="H15" s="16">
        <v>59.3</v>
      </c>
      <c r="I15" s="20">
        <f t="shared" si="0"/>
        <v>29.65</v>
      </c>
      <c r="J15" s="21">
        <v>72</v>
      </c>
      <c r="K15" s="21">
        <f t="shared" si="1"/>
        <v>36</v>
      </c>
      <c r="L15" s="22">
        <f t="shared" si="2"/>
        <v>65.65</v>
      </c>
      <c r="M15" s="23" t="s">
        <v>20</v>
      </c>
      <c r="N15" s="23"/>
    </row>
    <row r="16" ht="20" customHeight="1" spans="1:14">
      <c r="A16" s="11">
        <v>13</v>
      </c>
      <c r="B16" s="13" t="s">
        <v>36</v>
      </c>
      <c r="C16" s="13" t="s">
        <v>23</v>
      </c>
      <c r="D16" s="13" t="s">
        <v>25</v>
      </c>
      <c r="E16" s="14" t="s">
        <v>18</v>
      </c>
      <c r="F16" s="15">
        <v>11226090270</v>
      </c>
      <c r="G16" s="14" t="s">
        <v>19</v>
      </c>
      <c r="H16" s="16">
        <v>58.2</v>
      </c>
      <c r="I16" s="20">
        <f t="shared" si="0"/>
        <v>29.1</v>
      </c>
      <c r="J16" s="21">
        <v>73</v>
      </c>
      <c r="K16" s="21">
        <f t="shared" si="1"/>
        <v>36.5</v>
      </c>
      <c r="L16" s="22">
        <f t="shared" si="2"/>
        <v>65.6</v>
      </c>
      <c r="M16" s="23" t="s">
        <v>20</v>
      </c>
      <c r="N16" s="23"/>
    </row>
    <row r="17" ht="20" customHeight="1" spans="1:14">
      <c r="A17" s="11">
        <v>14</v>
      </c>
      <c r="B17" s="13" t="s">
        <v>37</v>
      </c>
      <c r="C17" s="13" t="s">
        <v>16</v>
      </c>
      <c r="D17" s="13" t="s">
        <v>25</v>
      </c>
      <c r="E17" s="14" t="s">
        <v>18</v>
      </c>
      <c r="F17" s="15">
        <v>11226310916</v>
      </c>
      <c r="G17" s="13" t="s">
        <v>19</v>
      </c>
      <c r="H17" s="16">
        <v>55.8</v>
      </c>
      <c r="I17" s="20">
        <f t="shared" si="0"/>
        <v>27.9</v>
      </c>
      <c r="J17" s="21">
        <v>75.33</v>
      </c>
      <c r="K17" s="21">
        <f t="shared" si="1"/>
        <v>37.665</v>
      </c>
      <c r="L17" s="22">
        <f t="shared" si="2"/>
        <v>65.565</v>
      </c>
      <c r="M17" s="23" t="s">
        <v>20</v>
      </c>
      <c r="N17" s="23"/>
    </row>
    <row r="18" ht="20" customHeight="1" spans="1:14">
      <c r="A18" s="11">
        <v>15</v>
      </c>
      <c r="B18" s="13" t="s">
        <v>38</v>
      </c>
      <c r="C18" s="13" t="s">
        <v>16</v>
      </c>
      <c r="D18" s="13" t="s">
        <v>17</v>
      </c>
      <c r="E18" s="14" t="s">
        <v>18</v>
      </c>
      <c r="F18" s="15">
        <v>11226080223</v>
      </c>
      <c r="G18" s="13" t="s">
        <v>19</v>
      </c>
      <c r="H18" s="16">
        <v>59.9</v>
      </c>
      <c r="I18" s="20">
        <f t="shared" si="0"/>
        <v>29.95</v>
      </c>
      <c r="J18" s="21">
        <v>71</v>
      </c>
      <c r="K18" s="21">
        <f t="shared" si="1"/>
        <v>35.5</v>
      </c>
      <c r="L18" s="22">
        <f t="shared" si="2"/>
        <v>65.45</v>
      </c>
      <c r="M18" s="23" t="s">
        <v>20</v>
      </c>
      <c r="N18" s="23"/>
    </row>
    <row r="19" ht="20" customHeight="1" spans="1:14">
      <c r="A19" s="11">
        <v>16</v>
      </c>
      <c r="B19" s="12" t="s">
        <v>39</v>
      </c>
      <c r="C19" s="12" t="s">
        <v>16</v>
      </c>
      <c r="D19" s="13" t="s">
        <v>17</v>
      </c>
      <c r="E19" s="14" t="s">
        <v>18</v>
      </c>
      <c r="F19" s="15">
        <v>11226110314</v>
      </c>
      <c r="G19" s="14" t="s">
        <v>19</v>
      </c>
      <c r="H19" s="16">
        <v>57.2</v>
      </c>
      <c r="I19" s="20">
        <f t="shared" si="0"/>
        <v>28.6</v>
      </c>
      <c r="J19" s="21">
        <v>73.67</v>
      </c>
      <c r="K19" s="21">
        <f t="shared" si="1"/>
        <v>36.835</v>
      </c>
      <c r="L19" s="22">
        <f t="shared" si="2"/>
        <v>65.435</v>
      </c>
      <c r="M19" s="23" t="s">
        <v>20</v>
      </c>
      <c r="N19" s="23"/>
    </row>
    <row r="20" ht="20" customHeight="1" spans="1:14">
      <c r="A20" s="11">
        <v>17</v>
      </c>
      <c r="B20" s="13" t="s">
        <v>40</v>
      </c>
      <c r="C20" s="13" t="s">
        <v>16</v>
      </c>
      <c r="D20" s="13" t="s">
        <v>17</v>
      </c>
      <c r="E20" s="14" t="s">
        <v>18</v>
      </c>
      <c r="F20" s="15">
        <v>11226371086</v>
      </c>
      <c r="G20" s="14" t="s">
        <v>19</v>
      </c>
      <c r="H20" s="16">
        <v>57.2</v>
      </c>
      <c r="I20" s="20">
        <f t="shared" si="0"/>
        <v>28.6</v>
      </c>
      <c r="J20" s="21">
        <v>73.67</v>
      </c>
      <c r="K20" s="21">
        <f t="shared" si="1"/>
        <v>36.835</v>
      </c>
      <c r="L20" s="22">
        <f t="shared" si="2"/>
        <v>65.435</v>
      </c>
      <c r="M20" s="23" t="s">
        <v>20</v>
      </c>
      <c r="N20" s="23"/>
    </row>
  </sheetData>
  <sortState ref="A74:N364">
    <sortCondition ref="L74:L364" descending="1"/>
  </sortState>
  <mergeCells count="1">
    <mergeCell ref="A1:N2"/>
  </mergeCells>
  <dataValidations count="1">
    <dataValidation type="list" allowBlank="1" showErrorMessage="1" sqref="D4:D20">
      <formula1>[1]hidden1!#REF!</formula1>
    </dataValidation>
  </dataValidations>
  <printOptions horizontalCentered="1"/>
  <pageMargins left="0.196527777777778" right="0.196527777777778" top="0.393055555555556" bottom="0.786805555555556" header="0.196527777777778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rsj4</dc:creator>
  <cp:lastModifiedBy>流浪不飘零</cp:lastModifiedBy>
  <dcterms:created xsi:type="dcterms:W3CDTF">2020-11-13T04:11:00Z</dcterms:created>
  <dcterms:modified xsi:type="dcterms:W3CDTF">2020-12-21T03:03:30Z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